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5\05. Sites-Worpress\DIÁRIAS E PASSAGENS\"/>
    </mc:Choice>
  </mc:AlternateContent>
  <bookViews>
    <workbookView xWindow="0" yWindow="0" windowWidth="28800" windowHeight="12315"/>
  </bookViews>
  <sheets>
    <sheet name="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14" i="1"/>
  <c r="N15" i="1"/>
  <c r="N16" i="1"/>
  <c r="N17" i="1"/>
  <c r="N18" i="1"/>
  <c r="N19" i="1"/>
  <c r="N13" i="1"/>
</calcChain>
</file>

<file path=xl/comments1.xml><?xml version="1.0" encoding="utf-8"?>
<comments xmlns="http://schemas.openxmlformats.org/spreadsheetml/2006/main">
  <authors>
    <author>tc={06407F49-19C7-43AB-A69B-F3C0E7F656FA}</author>
  </authors>
  <commentList>
    <comment ref="K20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Somente ida</t>
        </r>
      </text>
    </comment>
  </commentList>
</comments>
</file>

<file path=xl/sharedStrings.xml><?xml version="1.0" encoding="utf-8"?>
<sst xmlns="http://schemas.openxmlformats.org/spreadsheetml/2006/main" count="207" uniqueCount="68">
  <si>
    <t>DEMONSTRATIVO DE DESPESAS COM DIÁRIAS E PASSAGENS DE 2025</t>
  </si>
  <si>
    <t>Nº</t>
  </si>
  <si>
    <t>NOME DO ORGÃO</t>
  </si>
  <si>
    <t>UNIDADE DE LOTAÇÃO</t>
  </si>
  <si>
    <t>NOME DO SERVIDOR</t>
  </si>
  <si>
    <t>ORIGEM DA VIAGEM</t>
  </si>
  <si>
    <t>DESTINO DA VIAGEM</t>
  </si>
  <si>
    <t>PERÍODO DA VIAGEM</t>
  </si>
  <si>
    <t>MOTIVO DA VIAGEM</t>
  </si>
  <si>
    <t>MEIO DE TRANSPORTE</t>
  </si>
  <si>
    <t>CATEGORIA DA PASSAGEM</t>
  </si>
  <si>
    <t>VALOR DA PASSAGEM</t>
  </si>
  <si>
    <t>NÚMERO DE DIÁRIAS</t>
  </si>
  <si>
    <t xml:space="preserve">VALOR TOTAL DAS DIÁRIAS </t>
  </si>
  <si>
    <t>VALOR TOTAL DA VIAGEM</t>
  </si>
  <si>
    <t>CGDF</t>
  </si>
  <si>
    <t>GAB</t>
  </si>
  <si>
    <t>Daniel Alves Lima</t>
  </si>
  <si>
    <t>Brasília/DF</t>
  </si>
  <si>
    <t>Uberaba/MG</t>
  </si>
  <si>
    <t>18 a 21/03/2025</t>
  </si>
  <si>
    <t>53ª Reunião Técnica do Conselho Nacional de Controle Interno</t>
  </si>
  <si>
    <t>carro</t>
  </si>
  <si>
    <t>Gustavo Ribeiros Lima</t>
  </si>
  <si>
    <t>Willian Medeiros de Souza</t>
  </si>
  <si>
    <t>Arthur Pá de Avila Menezes</t>
  </si>
  <si>
    <t>SUBCI</t>
  </si>
  <si>
    <t>Liane Vasconcelos de Araujo Angoti</t>
  </si>
  <si>
    <t>SUCOR</t>
  </si>
  <si>
    <t>Alessandra Mendes Ferreira</t>
  </si>
  <si>
    <t>Colaborador Eventual</t>
  </si>
  <si>
    <t>Rodolfo Emanuel Lima Serrano</t>
  </si>
  <si>
    <t>Campinas/SP</t>
  </si>
  <si>
    <t>SUBCI em maio - o valor da auditoria</t>
  </si>
  <si>
    <t xml:space="preserve">avião </t>
  </si>
  <si>
    <t>econômica</t>
  </si>
  <si>
    <t>Higor Henrique Paulo Theodoro</t>
  </si>
  <si>
    <t>Manaus/AM</t>
  </si>
  <si>
    <t>26 a 30/05/2025</t>
  </si>
  <si>
    <t>IX Congresso Internacional de Controle e Políticas Públicas</t>
  </si>
  <si>
    <t>Lúcio Bragança Zago</t>
  </si>
  <si>
    <t>Letícia Laleska Oliveira da Silva</t>
  </si>
  <si>
    <t>SUGOV</t>
  </si>
  <si>
    <t>Cecília Souza da Fonseca</t>
  </si>
  <si>
    <t>Belo Horizonte/BH</t>
  </si>
  <si>
    <t>01 a 05/06/2025</t>
  </si>
  <si>
    <t>Convergência 2025: evento de inovação no setor público</t>
  </si>
  <si>
    <t>Barbara Maciel Sidou Pimentel</t>
  </si>
  <si>
    <t>Breno Rocha Pires e Albuquerque</t>
  </si>
  <si>
    <t>​​​​​​Aracajú/SE</t>
  </si>
  <si>
    <t>04 a 07/06/2025</t>
  </si>
  <si>
    <t>54ª Reunião Técnica do Conselho Nacional de Controle Interno - RTC</t>
  </si>
  <si>
    <t>Luís Paulo Rodrigues de Carvalho</t>
  </si>
  <si>
    <t>04 a 06/06/2025</t>
  </si>
  <si>
    <t>Ismara de Lima Roza Gomes</t>
  </si>
  <si>
    <t>OGDF</t>
  </si>
  <si>
    <t>Roberson Bruno Lobo Olivieri</t>
  </si>
  <si>
    <t>Belo Horizonte/MG</t>
  </si>
  <si>
    <t>25 a 27/06/2025</t>
  </si>
  <si>
    <t>I Seminário Nacional de Ouvidorias - painelista</t>
  </si>
  <si>
    <t>Marcela Renovato dos Santos</t>
  </si>
  <si>
    <t>Foz do Iguaçu/PR</t>
  </si>
  <si>
    <t>25 a 28/06/2025</t>
  </si>
  <si>
    <t>58º Congresso Nacional da ABIPEM</t>
  </si>
  <si>
    <t>Fabiana Garcia Shimabukuro Nova da Costa</t>
  </si>
  <si>
    <t>Ana Regina Lobão Fortes</t>
  </si>
  <si>
    <t>Vinicius dos Anjos Rodrigues</t>
  </si>
  <si>
    <t xml:space="preserve">Tabela atualizada 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</si>
</sst>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lef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1" fillId="2" borderId="0" xfId="0" applyFont="1" applyFill="1" applyAlignment="1">
      <alignment vertical="top"/>
    </xf>
    <xf numFmtId="0" fontId="0" fillId="0" borderId="1" xfId="0" applyBorder="1"/>
    <xf numFmtId="0" fontId="2" fillId="0" borderId="1" xfId="0" applyFont="1" applyBorder="1"/>
    <xf numFmtId="4" fontId="0" fillId="0" borderId="1" xfId="0" applyNumberFormat="1" applyBorder="1"/>
    <xf numFmtId="0" fontId="3" fillId="0" borderId="2" xfId="0" applyFont="1" applyBorder="1"/>
    <xf numFmtId="14" fontId="0" fillId="0" borderId="3" xfId="0" applyNumberFormat="1" applyBorder="1"/>
    <xf numFmtId="0" fontId="0" fillId="3" borderId="5" xfId="0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quotePrefix="1" applyFont="1" applyBorder="1"/>
    <xf numFmtId="14" fontId="0" fillId="0" borderId="3" xfId="0" applyNumberFormat="1" applyBorder="1" applyAlignment="1">
      <alignment horizontal="left"/>
    </xf>
    <xf numFmtId="0" fontId="3" fillId="0" borderId="6" xfId="0" applyFont="1" applyBorder="1"/>
    <xf numFmtId="0" fontId="0" fillId="0" borderId="2" xfId="0" applyBorder="1"/>
    <xf numFmtId="4" fontId="0" fillId="0" borderId="2" xfId="0" applyNumberFormat="1" applyBorder="1"/>
    <xf numFmtId="0" fontId="0" fillId="0" borderId="5" xfId="0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0" fillId="0" borderId="5" xfId="0" applyNumberFormat="1" applyBorder="1"/>
    <xf numFmtId="0" fontId="2" fillId="0" borderId="2" xfId="0" applyFont="1" applyBorder="1" applyAlignment="1">
      <alignment horizontal="center"/>
    </xf>
    <xf numFmtId="4" fontId="3" fillId="0" borderId="2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6" xfId="0" applyBorder="1"/>
    <xf numFmtId="4" fontId="0" fillId="0" borderId="10" xfId="0" applyNumberFormat="1" applyBorder="1"/>
    <xf numFmtId="4" fontId="0" fillId="0" borderId="4" xfId="0" applyNumberFormat="1" applyBorder="1"/>
    <xf numFmtId="4" fontId="3" fillId="0" borderId="6" xfId="0" applyNumberFormat="1" applyFont="1" applyBorder="1"/>
    <xf numFmtId="14" fontId="2" fillId="0" borderId="2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5" xfId="0" applyFont="1" applyBorder="1"/>
    <xf numFmtId="0" fontId="0" fillId="0" borderId="10" xfId="0" applyBorder="1"/>
    <xf numFmtId="0" fontId="2" fillId="0" borderId="12" xfId="0" applyFont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a Lobo de Sousa Leão Maluf" id="{A5A8BDB8-5932-4C9B-B4DE-81389A753F54}" userId="S::ana.maluf@cg.df.gov.br::2f5f2614-64b1-473a-a1ee-a1bb227dba8b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0" dT="2025-08-04T11:17:38.34" personId="{A5A8BDB8-5932-4C9B-B4DE-81389A753F54}" id="{06407F49-19C7-43AB-A69B-F3C0E7F656FA}">
    <text>Somente ida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="85" zoomScaleNormal="85" workbookViewId="0">
      <selection activeCell="E25" sqref="E25"/>
    </sheetView>
  </sheetViews>
  <sheetFormatPr defaultRowHeight="15" x14ac:dyDescent="0.25"/>
  <cols>
    <col min="1" max="1" width="4" bestFit="1" customWidth="1"/>
    <col min="2" max="2" width="16.85546875" bestFit="1" customWidth="1"/>
    <col min="3" max="3" width="21.5703125" bestFit="1" customWidth="1"/>
    <col min="4" max="4" width="35.42578125" bestFit="1" customWidth="1"/>
    <col min="5" max="5" width="19.28515625" bestFit="1" customWidth="1"/>
    <col min="6" max="6" width="19.85546875" bestFit="1" customWidth="1"/>
    <col min="7" max="7" width="17.7109375" customWidth="1"/>
    <col min="8" max="8" width="90.85546875" bestFit="1" customWidth="1"/>
    <col min="9" max="9" width="12.5703125" customWidth="1"/>
    <col min="10" max="10" width="14.5703125" customWidth="1"/>
    <col min="11" max="11" width="14.7109375" customWidth="1"/>
    <col min="12" max="12" width="18.28515625" customWidth="1"/>
    <col min="13" max="13" width="14.7109375" customWidth="1"/>
    <col min="14" max="14" width="16.7109375" customWidth="1"/>
    <col min="15" max="15" width="27" bestFit="1" customWidth="1"/>
  </cols>
  <sheetData>
    <row r="1" spans="1:14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1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3" t="s">
        <v>13</v>
      </c>
      <c r="N2" s="3" t="s">
        <v>14</v>
      </c>
    </row>
    <row r="3" spans="1:14" ht="15.75" x14ac:dyDescent="0.25">
      <c r="A3" s="6">
        <v>1</v>
      </c>
      <c r="B3" s="6" t="s">
        <v>15</v>
      </c>
      <c r="C3" s="6" t="s">
        <v>16</v>
      </c>
      <c r="D3" s="7" t="s">
        <v>17</v>
      </c>
      <c r="E3" s="6" t="s">
        <v>18</v>
      </c>
      <c r="F3" s="7" t="s">
        <v>19</v>
      </c>
      <c r="G3" s="10" t="s">
        <v>20</v>
      </c>
      <c r="H3" s="9" t="s">
        <v>21</v>
      </c>
      <c r="I3" s="12" t="s">
        <v>22</v>
      </c>
      <c r="J3" s="7"/>
      <c r="K3" s="8"/>
      <c r="L3" s="6">
        <v>3.5</v>
      </c>
      <c r="M3" s="8">
        <v>2961.36</v>
      </c>
      <c r="N3" s="8">
        <v>2961.36</v>
      </c>
    </row>
    <row r="4" spans="1:14" ht="15.75" x14ac:dyDescent="0.25">
      <c r="A4" s="6">
        <v>2</v>
      </c>
      <c r="B4" s="6" t="s">
        <v>15</v>
      </c>
      <c r="C4" s="6" t="s">
        <v>16</v>
      </c>
      <c r="D4" s="7" t="s">
        <v>23</v>
      </c>
      <c r="E4" s="6" t="s">
        <v>18</v>
      </c>
      <c r="F4" s="7" t="s">
        <v>19</v>
      </c>
      <c r="G4" s="10" t="s">
        <v>20</v>
      </c>
      <c r="H4" s="9" t="s">
        <v>21</v>
      </c>
      <c r="I4" s="12" t="s">
        <v>22</v>
      </c>
      <c r="J4" s="7"/>
      <c r="K4" s="8"/>
      <c r="L4" s="6">
        <v>3.5</v>
      </c>
      <c r="M4" s="8">
        <v>2961.36</v>
      </c>
      <c r="N4" s="8">
        <v>2961.36</v>
      </c>
    </row>
    <row r="5" spans="1:14" ht="15.75" x14ac:dyDescent="0.25">
      <c r="A5" s="6">
        <v>3</v>
      </c>
      <c r="B5" s="6" t="s">
        <v>15</v>
      </c>
      <c r="C5" s="6" t="s">
        <v>16</v>
      </c>
      <c r="D5" s="7" t="s">
        <v>24</v>
      </c>
      <c r="E5" s="6" t="s">
        <v>18</v>
      </c>
      <c r="F5" s="7" t="s">
        <v>19</v>
      </c>
      <c r="G5" s="10" t="s">
        <v>20</v>
      </c>
      <c r="H5" s="9" t="s">
        <v>21</v>
      </c>
      <c r="I5" s="12" t="s">
        <v>22</v>
      </c>
      <c r="J5" s="7"/>
      <c r="K5" s="8"/>
      <c r="L5" s="6">
        <v>3.5</v>
      </c>
      <c r="M5" s="8">
        <v>2961.36</v>
      </c>
      <c r="N5" s="8">
        <v>2961.36</v>
      </c>
    </row>
    <row r="6" spans="1:14" ht="15.75" x14ac:dyDescent="0.25">
      <c r="A6" s="6">
        <v>4</v>
      </c>
      <c r="B6" s="6" t="s">
        <v>15</v>
      </c>
      <c r="C6" s="6" t="s">
        <v>16</v>
      </c>
      <c r="D6" s="7" t="s">
        <v>25</v>
      </c>
      <c r="E6" s="6" t="s">
        <v>18</v>
      </c>
      <c r="F6" s="7" t="s">
        <v>19</v>
      </c>
      <c r="G6" s="10" t="s">
        <v>20</v>
      </c>
      <c r="H6" s="9" t="s">
        <v>21</v>
      </c>
      <c r="I6" s="12" t="s">
        <v>22</v>
      </c>
      <c r="J6" s="7"/>
      <c r="K6" s="8"/>
      <c r="L6" s="6">
        <v>3.5</v>
      </c>
      <c r="M6" s="8">
        <v>2961.36</v>
      </c>
      <c r="N6" s="8">
        <v>2961.36</v>
      </c>
    </row>
    <row r="7" spans="1:14" ht="15.75" x14ac:dyDescent="0.25">
      <c r="A7" s="6">
        <v>5</v>
      </c>
      <c r="B7" s="6" t="s">
        <v>15</v>
      </c>
      <c r="C7" s="6" t="s">
        <v>26</v>
      </c>
      <c r="D7" s="7" t="s">
        <v>27</v>
      </c>
      <c r="E7" s="6" t="s">
        <v>18</v>
      </c>
      <c r="F7" s="7" t="s">
        <v>19</v>
      </c>
      <c r="G7" s="10" t="s">
        <v>20</v>
      </c>
      <c r="H7" s="9" t="s">
        <v>21</v>
      </c>
      <c r="I7" s="12" t="s">
        <v>22</v>
      </c>
      <c r="J7" s="7"/>
      <c r="K7" s="8"/>
      <c r="L7" s="6">
        <v>3.5</v>
      </c>
      <c r="M7" s="6">
        <v>2277.4299999999998</v>
      </c>
      <c r="N7" s="6">
        <v>2277.4299999999998</v>
      </c>
    </row>
    <row r="8" spans="1:14" ht="15.75" x14ac:dyDescent="0.25">
      <c r="A8" s="6">
        <v>6</v>
      </c>
      <c r="B8" s="6" t="s">
        <v>15</v>
      </c>
      <c r="C8" s="6" t="s">
        <v>28</v>
      </c>
      <c r="D8" s="7" t="s">
        <v>29</v>
      </c>
      <c r="E8" s="6" t="s">
        <v>18</v>
      </c>
      <c r="F8" s="7" t="s">
        <v>19</v>
      </c>
      <c r="G8" s="10" t="s">
        <v>20</v>
      </c>
      <c r="H8" s="16" t="s">
        <v>21</v>
      </c>
      <c r="I8" s="12" t="s">
        <v>22</v>
      </c>
      <c r="J8" s="7"/>
      <c r="K8" s="8"/>
      <c r="L8" s="6">
        <v>3.5</v>
      </c>
      <c r="M8" s="6">
        <v>2277.4299999999998</v>
      </c>
      <c r="N8" s="6">
        <v>2277.4299999999998</v>
      </c>
    </row>
    <row r="9" spans="1:14" ht="15.75" x14ac:dyDescent="0.25">
      <c r="A9" s="6">
        <v>7</v>
      </c>
      <c r="B9" s="7" t="s">
        <v>15</v>
      </c>
      <c r="C9" s="7" t="s">
        <v>30</v>
      </c>
      <c r="D9" s="7" t="s">
        <v>31</v>
      </c>
      <c r="E9" s="7" t="s">
        <v>32</v>
      </c>
      <c r="F9" s="7" t="s">
        <v>18</v>
      </c>
      <c r="G9" s="15">
        <v>45797</v>
      </c>
      <c r="H9" s="14" t="s">
        <v>33</v>
      </c>
      <c r="I9" s="12" t="s">
        <v>34</v>
      </c>
      <c r="J9" s="13" t="s">
        <v>35</v>
      </c>
      <c r="K9" s="8">
        <v>711.03</v>
      </c>
      <c r="L9" s="6">
        <v>0.5</v>
      </c>
      <c r="M9" s="6">
        <v>244.26</v>
      </c>
      <c r="N9" s="8">
        <v>955.29</v>
      </c>
    </row>
    <row r="10" spans="1:14" ht="15.75" x14ac:dyDescent="0.25">
      <c r="A10" s="6">
        <v>8</v>
      </c>
      <c r="B10" s="6" t="s">
        <v>15</v>
      </c>
      <c r="C10" s="6" t="s">
        <v>26</v>
      </c>
      <c r="D10" s="7" t="s">
        <v>36</v>
      </c>
      <c r="E10" s="6" t="s">
        <v>18</v>
      </c>
      <c r="F10" s="7" t="s">
        <v>37</v>
      </c>
      <c r="G10" s="10" t="s">
        <v>38</v>
      </c>
      <c r="H10" s="16" t="s">
        <v>39</v>
      </c>
      <c r="I10" s="12" t="s">
        <v>34</v>
      </c>
      <c r="J10" s="13" t="s">
        <v>35</v>
      </c>
      <c r="K10" s="8">
        <v>2036.9</v>
      </c>
      <c r="L10" s="6">
        <v>4.5</v>
      </c>
      <c r="M10" s="6">
        <v>2052.9299999999998</v>
      </c>
      <c r="N10" s="8">
        <v>4089.83</v>
      </c>
    </row>
    <row r="11" spans="1:14" ht="15.75" x14ac:dyDescent="0.25">
      <c r="A11" s="6">
        <v>9</v>
      </c>
      <c r="B11" s="6" t="s">
        <v>15</v>
      </c>
      <c r="C11" s="6" t="s">
        <v>26</v>
      </c>
      <c r="D11" s="7" t="s">
        <v>40</v>
      </c>
      <c r="E11" s="6" t="s">
        <v>18</v>
      </c>
      <c r="F11" s="7" t="s">
        <v>37</v>
      </c>
      <c r="G11" s="10" t="s">
        <v>38</v>
      </c>
      <c r="H11" s="9" t="s">
        <v>39</v>
      </c>
      <c r="I11" s="12" t="s">
        <v>34</v>
      </c>
      <c r="J11" s="13" t="s">
        <v>35</v>
      </c>
      <c r="K11" s="8">
        <v>2036.9</v>
      </c>
      <c r="L11" s="6">
        <v>4.5</v>
      </c>
      <c r="M11" s="6">
        <v>2052.9299999999998</v>
      </c>
      <c r="N11" s="8">
        <v>4089.83</v>
      </c>
    </row>
    <row r="12" spans="1:14" ht="15.75" x14ac:dyDescent="0.25">
      <c r="A12" s="19">
        <v>10</v>
      </c>
      <c r="B12" s="19" t="s">
        <v>15</v>
      </c>
      <c r="C12" s="19" t="s">
        <v>26</v>
      </c>
      <c r="D12" s="7" t="s">
        <v>41</v>
      </c>
      <c r="E12" s="7" t="s">
        <v>18</v>
      </c>
      <c r="F12" s="7" t="s">
        <v>37</v>
      </c>
      <c r="G12" s="7" t="s">
        <v>38</v>
      </c>
      <c r="H12" s="7" t="s">
        <v>39</v>
      </c>
      <c r="I12" s="20" t="s">
        <v>34</v>
      </c>
      <c r="J12" s="21" t="s">
        <v>35</v>
      </c>
      <c r="K12" s="22">
        <v>2036.9</v>
      </c>
      <c r="L12" s="19">
        <v>4.5</v>
      </c>
      <c r="M12" s="19">
        <v>2052.9299999999998</v>
      </c>
      <c r="N12" s="22">
        <v>4089.83</v>
      </c>
    </row>
    <row r="13" spans="1:14" ht="15.75" x14ac:dyDescent="0.25">
      <c r="A13" s="17">
        <v>11</v>
      </c>
      <c r="B13" s="17" t="s">
        <v>15</v>
      </c>
      <c r="C13" s="17" t="s">
        <v>42</v>
      </c>
      <c r="D13" s="7" t="s">
        <v>43</v>
      </c>
      <c r="E13" s="7" t="s">
        <v>18</v>
      </c>
      <c r="F13" s="7" t="s">
        <v>44</v>
      </c>
      <c r="G13" s="7" t="s">
        <v>45</v>
      </c>
      <c r="H13" s="7" t="s">
        <v>46</v>
      </c>
      <c r="I13" s="20" t="s">
        <v>34</v>
      </c>
      <c r="J13" s="21" t="s">
        <v>35</v>
      </c>
      <c r="K13" s="22">
        <v>724.01</v>
      </c>
      <c r="L13" s="27">
        <v>4.5</v>
      </c>
      <c r="M13" s="27">
        <v>3401.02</v>
      </c>
      <c r="N13" s="8">
        <f>(K13+M13)</f>
        <v>4125.03</v>
      </c>
    </row>
    <row r="14" spans="1:14" ht="15.75" x14ac:dyDescent="0.25">
      <c r="A14" s="17">
        <v>12</v>
      </c>
      <c r="B14" s="17" t="s">
        <v>15</v>
      </c>
      <c r="C14" s="17" t="s">
        <v>42</v>
      </c>
      <c r="D14" s="7" t="s">
        <v>47</v>
      </c>
      <c r="E14" s="7" t="s">
        <v>18</v>
      </c>
      <c r="F14" s="7" t="s">
        <v>44</v>
      </c>
      <c r="G14" s="7" t="s">
        <v>45</v>
      </c>
      <c r="H14" s="7" t="s">
        <v>46</v>
      </c>
      <c r="I14" s="20" t="s">
        <v>34</v>
      </c>
      <c r="J14" s="25" t="s">
        <v>35</v>
      </c>
      <c r="K14" s="18">
        <v>724.01</v>
      </c>
      <c r="L14" s="17">
        <v>4.5</v>
      </c>
      <c r="M14" s="17">
        <v>2961.37</v>
      </c>
      <c r="N14" s="8">
        <f t="shared" ref="N14:N24" si="0">(K14+M14)</f>
        <v>3685.38</v>
      </c>
    </row>
    <row r="15" spans="1:14" ht="15.75" x14ac:dyDescent="0.25">
      <c r="A15" s="17">
        <v>13</v>
      </c>
      <c r="B15" s="17" t="s">
        <v>15</v>
      </c>
      <c r="C15" s="17" t="s">
        <v>16</v>
      </c>
      <c r="D15" s="7" t="s">
        <v>48</v>
      </c>
      <c r="E15" s="7" t="s">
        <v>18</v>
      </c>
      <c r="F15" s="7" t="s">
        <v>49</v>
      </c>
      <c r="G15" s="7" t="s">
        <v>50</v>
      </c>
      <c r="H15" s="7" t="s">
        <v>51</v>
      </c>
      <c r="I15" s="20" t="s">
        <v>34</v>
      </c>
      <c r="J15" s="25" t="s">
        <v>35</v>
      </c>
      <c r="K15" s="18">
        <v>2532.14</v>
      </c>
      <c r="L15" s="17">
        <v>3.5</v>
      </c>
      <c r="M15" s="24">
        <v>2648.47</v>
      </c>
      <c r="N15" s="8">
        <f t="shared" si="0"/>
        <v>5180.6099999999997</v>
      </c>
    </row>
    <row r="16" spans="1:14" ht="15.75" x14ac:dyDescent="0.25">
      <c r="A16" s="17">
        <v>14</v>
      </c>
      <c r="B16" s="17" t="s">
        <v>15</v>
      </c>
      <c r="C16" s="17" t="s">
        <v>16</v>
      </c>
      <c r="D16" s="7" t="s">
        <v>23</v>
      </c>
      <c r="E16" s="7" t="s">
        <v>18</v>
      </c>
      <c r="F16" s="7" t="s">
        <v>49</v>
      </c>
      <c r="G16" s="7" t="s">
        <v>50</v>
      </c>
      <c r="H16" s="7" t="s">
        <v>51</v>
      </c>
      <c r="I16" s="20" t="s">
        <v>34</v>
      </c>
      <c r="J16" s="25" t="s">
        <v>35</v>
      </c>
      <c r="K16" s="18">
        <v>2532.14</v>
      </c>
      <c r="L16" s="17">
        <v>3.5</v>
      </c>
      <c r="M16" s="24">
        <v>2648.47</v>
      </c>
      <c r="N16" s="8">
        <f t="shared" si="0"/>
        <v>5180.6099999999997</v>
      </c>
    </row>
    <row r="17" spans="1:14" ht="15.75" x14ac:dyDescent="0.25">
      <c r="A17" s="17">
        <v>15</v>
      </c>
      <c r="B17" s="17" t="s">
        <v>15</v>
      </c>
      <c r="C17" s="17" t="s">
        <v>26</v>
      </c>
      <c r="D17" s="7" t="s">
        <v>52</v>
      </c>
      <c r="E17" s="7" t="s">
        <v>18</v>
      </c>
      <c r="F17" s="7" t="s">
        <v>49</v>
      </c>
      <c r="G17" s="7" t="s">
        <v>53</v>
      </c>
      <c r="H17" s="7" t="s">
        <v>51</v>
      </c>
      <c r="I17" s="20" t="s">
        <v>34</v>
      </c>
      <c r="J17" s="25" t="s">
        <v>35</v>
      </c>
      <c r="K17" s="18">
        <v>2026.51</v>
      </c>
      <c r="L17" s="17">
        <v>2.5</v>
      </c>
      <c r="M17" s="24">
        <v>1622.58</v>
      </c>
      <c r="N17" s="8">
        <f t="shared" si="0"/>
        <v>3649.09</v>
      </c>
    </row>
    <row r="18" spans="1:14" ht="15.75" x14ac:dyDescent="0.25">
      <c r="A18" s="17">
        <v>16</v>
      </c>
      <c r="B18" s="17" t="s">
        <v>15</v>
      </c>
      <c r="C18" s="17" t="s">
        <v>28</v>
      </c>
      <c r="D18" s="7" t="s">
        <v>54</v>
      </c>
      <c r="E18" s="7" t="s">
        <v>18</v>
      </c>
      <c r="F18" s="7" t="s">
        <v>49</v>
      </c>
      <c r="G18" s="7" t="s">
        <v>53</v>
      </c>
      <c r="H18" s="7" t="s">
        <v>51</v>
      </c>
      <c r="I18" s="20" t="s">
        <v>34</v>
      </c>
      <c r="J18" s="25" t="s">
        <v>35</v>
      </c>
      <c r="K18" s="18">
        <v>2026.51</v>
      </c>
      <c r="L18" s="17">
        <v>2.5</v>
      </c>
      <c r="M18" s="24">
        <v>1817.75</v>
      </c>
      <c r="N18" s="8">
        <f t="shared" si="0"/>
        <v>3844.26</v>
      </c>
    </row>
    <row r="19" spans="1:14" ht="15.75" x14ac:dyDescent="0.25">
      <c r="A19" s="17">
        <v>17</v>
      </c>
      <c r="B19" s="17" t="s">
        <v>15</v>
      </c>
      <c r="C19" s="17" t="s">
        <v>26</v>
      </c>
      <c r="D19" s="33" t="s">
        <v>27</v>
      </c>
      <c r="E19" s="7" t="s">
        <v>18</v>
      </c>
      <c r="F19" s="33" t="s">
        <v>49</v>
      </c>
      <c r="G19" s="33" t="s">
        <v>53</v>
      </c>
      <c r="H19" s="33" t="s">
        <v>51</v>
      </c>
      <c r="I19" s="23" t="s">
        <v>34</v>
      </c>
      <c r="J19" s="26" t="s">
        <v>35</v>
      </c>
      <c r="K19" s="18">
        <v>2026.51</v>
      </c>
      <c r="L19" s="27">
        <v>2.5</v>
      </c>
      <c r="M19" s="30">
        <v>1622.58</v>
      </c>
      <c r="N19" s="8">
        <f t="shared" si="0"/>
        <v>3649.09</v>
      </c>
    </row>
    <row r="20" spans="1:14" ht="15.75" x14ac:dyDescent="0.25">
      <c r="A20" s="17">
        <v>18</v>
      </c>
      <c r="B20" s="17" t="s">
        <v>15</v>
      </c>
      <c r="C20" t="s">
        <v>55</v>
      </c>
      <c r="D20" s="7" t="s">
        <v>56</v>
      </c>
      <c r="E20" s="35" t="s">
        <v>18</v>
      </c>
      <c r="F20" s="17" t="s">
        <v>57</v>
      </c>
      <c r="G20" s="31" t="s">
        <v>58</v>
      </c>
      <c r="H20" s="9" t="s">
        <v>59</v>
      </c>
      <c r="I20" s="32" t="s">
        <v>34</v>
      </c>
      <c r="J20" s="26" t="s">
        <v>35</v>
      </c>
      <c r="K20" s="28">
        <v>341.49</v>
      </c>
      <c r="L20" s="17">
        <v>2.5</v>
      </c>
      <c r="M20" s="24">
        <v>1622.58</v>
      </c>
      <c r="N20" s="29">
        <f t="shared" si="0"/>
        <v>1964.07</v>
      </c>
    </row>
    <row r="21" spans="1:14" ht="15.75" x14ac:dyDescent="0.25">
      <c r="A21" s="17">
        <v>19</v>
      </c>
      <c r="B21" s="17" t="s">
        <v>15</v>
      </c>
      <c r="C21" s="34" t="s">
        <v>26</v>
      </c>
      <c r="D21" s="9" t="s">
        <v>60</v>
      </c>
      <c r="E21" s="35" t="s">
        <v>18</v>
      </c>
      <c r="F21" s="9" t="s">
        <v>61</v>
      </c>
      <c r="G21" s="31" t="s">
        <v>62</v>
      </c>
      <c r="H21" s="9" t="s">
        <v>63</v>
      </c>
      <c r="I21" s="32" t="s">
        <v>34</v>
      </c>
      <c r="J21" s="26" t="s">
        <v>35</v>
      </c>
      <c r="K21" s="28">
        <v>3296.64</v>
      </c>
      <c r="L21" s="17">
        <v>3.5</v>
      </c>
      <c r="M21" s="24">
        <v>2306.52</v>
      </c>
      <c r="N21" s="29">
        <f t="shared" si="0"/>
        <v>5603.16</v>
      </c>
    </row>
    <row r="22" spans="1:14" ht="15.75" x14ac:dyDescent="0.25">
      <c r="A22" s="17">
        <v>20</v>
      </c>
      <c r="B22" s="17" t="s">
        <v>15</v>
      </c>
      <c r="C22" s="34" t="s">
        <v>26</v>
      </c>
      <c r="D22" s="9" t="s">
        <v>64</v>
      </c>
      <c r="E22" s="35" t="s">
        <v>18</v>
      </c>
      <c r="F22" s="9" t="s">
        <v>61</v>
      </c>
      <c r="G22" s="31" t="s">
        <v>62</v>
      </c>
      <c r="H22" s="9" t="s">
        <v>63</v>
      </c>
      <c r="I22" s="32" t="s">
        <v>34</v>
      </c>
      <c r="J22" s="26" t="s">
        <v>35</v>
      </c>
      <c r="K22" s="28">
        <v>3296.64</v>
      </c>
      <c r="L22" s="17">
        <v>3.5</v>
      </c>
      <c r="M22" s="24">
        <v>2306.52</v>
      </c>
      <c r="N22" s="29">
        <f t="shared" si="0"/>
        <v>5603.16</v>
      </c>
    </row>
    <row r="23" spans="1:14" ht="15.75" x14ac:dyDescent="0.25">
      <c r="A23" s="17">
        <v>21</v>
      </c>
      <c r="B23" s="17" t="s">
        <v>15</v>
      </c>
      <c r="C23" s="34" t="s">
        <v>26</v>
      </c>
      <c r="D23" s="9" t="s">
        <v>65</v>
      </c>
      <c r="E23" s="35" t="s">
        <v>18</v>
      </c>
      <c r="F23" s="9" t="s">
        <v>61</v>
      </c>
      <c r="G23" s="31" t="s">
        <v>62</v>
      </c>
      <c r="H23" s="9" t="s">
        <v>63</v>
      </c>
      <c r="I23" s="32" t="s">
        <v>34</v>
      </c>
      <c r="J23" s="26" t="s">
        <v>35</v>
      </c>
      <c r="K23" s="28">
        <v>1920.74</v>
      </c>
      <c r="L23" s="17">
        <v>3.5</v>
      </c>
      <c r="M23" s="24">
        <v>1622.58</v>
      </c>
      <c r="N23" s="29">
        <f t="shared" si="0"/>
        <v>3543.3199999999997</v>
      </c>
    </row>
    <row r="24" spans="1:14" ht="15.75" x14ac:dyDescent="0.25">
      <c r="A24" s="17">
        <v>22</v>
      </c>
      <c r="B24" s="17" t="s">
        <v>15</v>
      </c>
      <c r="C24" s="34" t="s">
        <v>26</v>
      </c>
      <c r="D24" s="9" t="s">
        <v>66</v>
      </c>
      <c r="E24" s="35" t="s">
        <v>18</v>
      </c>
      <c r="F24" s="9" t="s">
        <v>61</v>
      </c>
      <c r="G24" s="31" t="s">
        <v>62</v>
      </c>
      <c r="H24" s="9" t="s">
        <v>63</v>
      </c>
      <c r="I24" s="32" t="s">
        <v>34</v>
      </c>
      <c r="J24" s="26" t="s">
        <v>35</v>
      </c>
      <c r="K24" s="28">
        <v>1920.74</v>
      </c>
      <c r="L24" s="17">
        <v>3.5</v>
      </c>
      <c r="M24" s="24">
        <v>1622.58</v>
      </c>
      <c r="N24" s="29">
        <f t="shared" si="0"/>
        <v>3543.3199999999997</v>
      </c>
    </row>
    <row r="26" spans="1:14" x14ac:dyDescent="0.25">
      <c r="A26" s="1" t="s">
        <v>67</v>
      </c>
      <c r="B26" s="5"/>
      <c r="C26" s="2">
        <v>45873</v>
      </c>
    </row>
  </sheetData>
  <mergeCells count="1">
    <mergeCell ref="A1:N1"/>
  </mergeCells>
  <pageMargins left="0.11811023622047245" right="0.11811023622047245" top="0.78740157480314965" bottom="0.78740157480314965" header="0.31496062992125984" footer="0.31496062992125984"/>
  <pageSetup paperSize="9" scale="5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0ed7e2-290a-40ff-b8d2-30dcb47e68dd" xsi:nil="true"/>
    <lcf76f155ced4ddcb4097134ff3c332f xmlns="21a55892-ffd5-4264-84bb-081bec08274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990D887BF12C409DE18359E613BF1C" ma:contentTypeVersion="13" ma:contentTypeDescription="Crie um novo documento." ma:contentTypeScope="" ma:versionID="02124e4e2a36a5fc9c4f7e53802b3a9e">
  <xsd:schema xmlns:xsd="http://www.w3.org/2001/XMLSchema" xmlns:xs="http://www.w3.org/2001/XMLSchema" xmlns:p="http://schemas.microsoft.com/office/2006/metadata/properties" xmlns:ns2="21a55892-ffd5-4264-84bb-081bec082743" xmlns:ns3="ec0ed7e2-290a-40ff-b8d2-30dcb47e68dd" targetNamespace="http://schemas.microsoft.com/office/2006/metadata/properties" ma:root="true" ma:fieldsID="7f2af974582ed2678955dffa2ab3e835" ns2:_="" ns3:_="">
    <xsd:import namespace="21a55892-ffd5-4264-84bb-081bec082743"/>
    <xsd:import namespace="ec0ed7e2-290a-40ff-b8d2-30dcb47e6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55892-ffd5-4264-84bb-081bec082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b4f212-a5f0-42b9-82ce-c3be0b2f8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ed7e2-290a-40ff-b8d2-30dcb47e68d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6de680a-7a54-4955-bc88-7ae9be5db269}" ma:internalName="TaxCatchAll" ma:showField="CatchAllData" ma:web="ec0ed7e2-290a-40ff-b8d2-30dcb47e68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BA6CD8-1F7D-4B42-B102-5AAB1C80188A}">
  <ds:schemaRefs>
    <ds:schemaRef ds:uri="21a55892-ffd5-4264-84bb-081bec082743"/>
    <ds:schemaRef ds:uri="http://schemas.microsoft.com/office/2006/metadata/properties"/>
    <ds:schemaRef ds:uri="http://schemas.microsoft.com/office/2006/documentManagement/types"/>
    <ds:schemaRef ds:uri="ec0ed7e2-290a-40ff-b8d2-30dcb47e68dd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C17F10A-8BF3-42A8-B251-132190B57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55892-ffd5-4264-84bb-081bec082743"/>
    <ds:schemaRef ds:uri="ec0ed7e2-290a-40ff-b8d2-30dcb47e6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99BCE-7003-416B-80AC-B4DACFC973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Sandro Gasperin</dc:creator>
  <cp:keywords/>
  <dc:description/>
  <cp:lastModifiedBy>Ravena Maria Lobo de Souza Alcantara</cp:lastModifiedBy>
  <cp:revision/>
  <dcterms:created xsi:type="dcterms:W3CDTF">2013-04-09T18:50:49Z</dcterms:created>
  <dcterms:modified xsi:type="dcterms:W3CDTF">2025-08-04T13:29:56Z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0x010100FF990D887BF12C409DE18359E613BF1C</vt:lpwstr>
  </property>
  <property fmtid="{D5CDD505-2E9C-101B-9397-08002B2CF9AE}" pid="3" name="MediaServiceImageTags">
    <vt:lpwstr/>
  </property>
</Properties>
</file>