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sta anos anteriores - 2007 a 2020\2019 a 2020\2020\11. Site WordPress\DIÁRIAS E PASSAGENS\"/>
    </mc:Choice>
  </mc:AlternateContent>
  <bookViews>
    <workbookView xWindow="240" yWindow="465" windowWidth="21075" windowHeight="9615"/>
  </bookViews>
  <sheets>
    <sheet name="2020" sheetId="1" r:id="rId1"/>
  </sheets>
  <calcPr calcId="152511" concurrentCalc="0"/>
</workbook>
</file>

<file path=xl/calcChain.xml><?xml version="1.0" encoding="utf-8"?>
<calcChain xmlns="http://schemas.openxmlformats.org/spreadsheetml/2006/main">
  <c r="N4" i="1" l="1"/>
  <c r="N5" i="1"/>
  <c r="N3" i="1"/>
</calcChain>
</file>

<file path=xl/comments1.xml><?xml version="1.0" encoding="utf-8"?>
<comments xmlns="http://schemas.openxmlformats.org/spreadsheetml/2006/main">
  <authors>
    <author>Ana Lobo de Sousa Leão Maluf</author>
  </authors>
  <commentList>
    <comment ref="K5" authorId="0" shapeId="0">
      <text>
        <r>
          <rPr>
            <sz val="9"/>
            <color indexed="81"/>
            <rFont val="Segoe UI"/>
            <family val="2"/>
          </rPr>
          <t>A passagem foi cancelada, podendo ser remarcada, devido ao COVID-19.</t>
        </r>
      </text>
    </comment>
  </commentList>
</comments>
</file>

<file path=xl/sharedStrings.xml><?xml version="1.0" encoding="utf-8"?>
<sst xmlns="http://schemas.openxmlformats.org/spreadsheetml/2006/main" count="42" uniqueCount="34">
  <si>
    <t>VALOR TOTAL DA VIAGEM</t>
  </si>
  <si>
    <t xml:space="preserve">VALOR TOTAL DAS DIÁRIAS </t>
  </si>
  <si>
    <t>NÚMERO DE DIÁRIAS</t>
  </si>
  <si>
    <t>VALOR DA PASSAGEM</t>
  </si>
  <si>
    <t>CATEGORIA DA PASSAGEM</t>
  </si>
  <si>
    <t>MEIO DE TRANSPORTE</t>
  </si>
  <si>
    <t>MOTIVO DA VIAGEM</t>
  </si>
  <si>
    <t>PERÍODO DA VIAGEM</t>
  </si>
  <si>
    <t>DESTINO DA VIAGEM</t>
  </si>
  <si>
    <t>ORIGEM DA VIAGEM</t>
  </si>
  <si>
    <t>NOME DO SERVIDOR</t>
  </si>
  <si>
    <t>UNIDADE DE LOTAÇÃO</t>
  </si>
  <si>
    <t>NOME DO ORGÃO</t>
  </si>
  <si>
    <t>Nº</t>
  </si>
  <si>
    <t>DEMONSTRATIVO DE DESPESAS COM DIÁRIAS E PASSAGENS DE 2020</t>
  </si>
  <si>
    <t>CGDF</t>
  </si>
  <si>
    <t>SUBCI</t>
  </si>
  <si>
    <t>BRASÍLIA</t>
  </si>
  <si>
    <t>AVIÃO</t>
  </si>
  <si>
    <t xml:space="preserve"> ECONÔMICA </t>
  </si>
  <si>
    <t>Paulo Wanderson Moreira Martins  </t>
  </si>
  <si>
    <t>Colaborador Eventual</t>
  </si>
  <si>
    <t>José Eduardo Elias Romão</t>
  </si>
  <si>
    <t>RIO DE JANEIRO</t>
  </si>
  <si>
    <t>16/03/2020</t>
  </si>
  <si>
    <t xml:space="preserve">Gustavo Rodrigues Lírio </t>
  </si>
  <si>
    <t>GAB</t>
  </si>
  <si>
    <t>VITÓRIA</t>
  </si>
  <si>
    <t>10 a 13/03/2020</t>
  </si>
  <si>
    <t>1º Seminário Controle Interno para uma Governança Anticorrupção e 34ª Reunião Técnica do Conselho Nacional de Controle Interno - RTC/CONACI</t>
  </si>
  <si>
    <t>34ª Reunião Técnica do Conselho Nacional de Controle Interno - RTC/CONACI</t>
  </si>
  <si>
    <t>11 a 13/03/2020</t>
  </si>
  <si>
    <r>
      <t> Seminário Regional de Ouvidorias - Edição Centro-Oeste - </t>
    </r>
    <r>
      <rPr>
        <i/>
        <sz val="11"/>
        <color rgb="FF000000"/>
        <rFont val="Calibri"/>
        <family val="2"/>
        <scheme val="minor"/>
      </rPr>
      <t xml:space="preserve">Transformando Problemas Individuais em Soluções Coletivas. </t>
    </r>
  </si>
  <si>
    <t>Tabela referente ao ano de 2020 - atualizada em 08/01/2021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</si>
</sst>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4">
    <xf numFmtId="0" fontId="0" fillId="0" borderId="0" xfId="0"/>
    <xf numFmtId="16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44" fontId="0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 wrapText="1"/>
    </xf>
    <xf numFmtId="49" fontId="0" fillId="2" borderId="1" xfId="0" applyNumberFormat="1" applyFont="1" applyFill="1" applyBorder="1" applyAlignment="1">
      <alignment horizontal="center"/>
    </xf>
    <xf numFmtId="8" fontId="2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44" fontId="0" fillId="0" borderId="0" xfId="0" applyNumberFormat="1" applyFont="1" applyFill="1" applyBorder="1"/>
    <xf numFmtId="44" fontId="0" fillId="0" borderId="0" xfId="1" applyFont="1" applyBorder="1"/>
    <xf numFmtId="0" fontId="4" fillId="0" borderId="0" xfId="0" applyFont="1"/>
    <xf numFmtId="14" fontId="1" fillId="2" borderId="0" xfId="0" applyNumberFormat="1" applyFont="1" applyFill="1" applyBorder="1" applyAlignment="1">
      <alignment horizontal="left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left" vertical="center"/>
    </xf>
    <xf numFmtId="44" fontId="0" fillId="0" borderId="1" xfId="0" applyNumberFormat="1" applyFont="1" applyFill="1" applyBorder="1" applyAlignment="1">
      <alignment horizontal="right" wrapText="1"/>
    </xf>
    <xf numFmtId="44" fontId="0" fillId="0" borderId="0" xfId="1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0" fillId="0" borderId="2" xfId="0" applyFont="1" applyBorder="1" applyAlignment="1">
      <alignment horizontal="center"/>
    </xf>
    <xf numFmtId="0" fontId="0" fillId="2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44" fontId="0" fillId="0" borderId="1" xfId="0" applyNumberFormat="1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 wrapText="1"/>
    </xf>
    <xf numFmtId="0" fontId="6" fillId="0" borderId="3" xfId="0" applyFont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center" vertical="center"/>
    </xf>
    <xf numFmtId="164" fontId="0" fillId="2" borderId="3" xfId="0" applyNumberFormat="1" applyFont="1" applyFill="1" applyBorder="1" applyAlignment="1">
      <alignment horizontal="center" vertical="center"/>
    </xf>
    <xf numFmtId="44" fontId="0" fillId="0" borderId="3" xfId="0" applyNumberFormat="1" applyFont="1" applyFill="1" applyBorder="1" applyAlignment="1">
      <alignment horizontal="right" vertical="center" wrapText="1"/>
    </xf>
    <xf numFmtId="0" fontId="0" fillId="2" borderId="3" xfId="0" applyFont="1" applyFill="1" applyBorder="1" applyAlignment="1">
      <alignment horizontal="center" vertical="center"/>
    </xf>
    <xf numFmtId="44" fontId="0" fillId="0" borderId="3" xfId="1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 applyAlignment="1">
      <alignment horizontal="left"/>
    </xf>
    <xf numFmtId="49" fontId="0" fillId="2" borderId="2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justify" vertical="center" wrapText="1"/>
    </xf>
    <xf numFmtId="0" fontId="0" fillId="3" borderId="1" xfId="0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zoomScale="85" zoomScaleNormal="85" workbookViewId="0">
      <selection activeCell="D15" sqref="D15"/>
    </sheetView>
  </sheetViews>
  <sheetFormatPr defaultRowHeight="15" x14ac:dyDescent="0.25"/>
  <cols>
    <col min="1" max="1" width="4" bestFit="1" customWidth="1"/>
    <col min="2" max="2" width="16.85546875" bestFit="1" customWidth="1"/>
    <col min="3" max="3" width="12.28515625" bestFit="1" customWidth="1"/>
    <col min="4" max="4" width="34.7109375" bestFit="1" customWidth="1"/>
    <col min="5" max="5" width="15.28515625" bestFit="1" customWidth="1"/>
    <col min="6" max="6" width="19.85546875" bestFit="1" customWidth="1"/>
    <col min="7" max="7" width="17.85546875" customWidth="1"/>
    <col min="8" max="8" width="85.85546875" customWidth="1"/>
    <col min="9" max="9" width="12.5703125" customWidth="1"/>
    <col min="10" max="10" width="14.5703125" customWidth="1"/>
    <col min="11" max="11" width="14.7109375" customWidth="1"/>
    <col min="12" max="12" width="18.140625" customWidth="1"/>
    <col min="13" max="14" width="14.7109375" customWidth="1"/>
    <col min="15" max="15" width="27" bestFit="1" customWidth="1"/>
  </cols>
  <sheetData>
    <row r="1" spans="1:14" x14ac:dyDescent="0.25">
      <c r="A1" s="52" t="s">
        <v>14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30" x14ac:dyDescent="0.25">
      <c r="A2" s="20" t="s">
        <v>13</v>
      </c>
      <c r="B2" s="21" t="s">
        <v>12</v>
      </c>
      <c r="C2" s="21" t="s">
        <v>11</v>
      </c>
      <c r="D2" s="21" t="s">
        <v>10</v>
      </c>
      <c r="E2" s="21" t="s">
        <v>9</v>
      </c>
      <c r="F2" s="21" t="s">
        <v>8</v>
      </c>
      <c r="G2" s="21" t="s">
        <v>7</v>
      </c>
      <c r="H2" s="21" t="s">
        <v>6</v>
      </c>
      <c r="I2" s="21" t="s">
        <v>5</v>
      </c>
      <c r="J2" s="21" t="s">
        <v>4</v>
      </c>
      <c r="K2" s="21" t="s">
        <v>3</v>
      </c>
      <c r="L2" s="21" t="s">
        <v>2</v>
      </c>
      <c r="M2" s="20" t="s">
        <v>1</v>
      </c>
      <c r="N2" s="20" t="s">
        <v>0</v>
      </c>
    </row>
    <row r="3" spans="1:14" ht="30" x14ac:dyDescent="0.25">
      <c r="A3" s="22">
        <v>1</v>
      </c>
      <c r="B3" s="29" t="s">
        <v>15</v>
      </c>
      <c r="C3" s="5" t="s">
        <v>16</v>
      </c>
      <c r="D3" s="50" t="s">
        <v>25</v>
      </c>
      <c r="E3" s="23" t="s">
        <v>17</v>
      </c>
      <c r="F3" s="23" t="s">
        <v>27</v>
      </c>
      <c r="G3" s="6" t="s">
        <v>28</v>
      </c>
      <c r="H3" s="51" t="s">
        <v>29</v>
      </c>
      <c r="I3" s="34" t="s">
        <v>18</v>
      </c>
      <c r="J3" s="34" t="s">
        <v>19</v>
      </c>
      <c r="K3" s="35">
        <v>781.74</v>
      </c>
      <c r="L3" s="36">
        <v>3.5</v>
      </c>
      <c r="M3" s="35">
        <v>1517.25</v>
      </c>
      <c r="N3" s="37">
        <f t="shared" ref="N3:N5" si="0">K3+M3</f>
        <v>2298.9899999999998</v>
      </c>
    </row>
    <row r="4" spans="1:14" x14ac:dyDescent="0.25">
      <c r="A4" s="22">
        <v>2</v>
      </c>
      <c r="B4" s="31" t="s">
        <v>15</v>
      </c>
      <c r="C4" s="32" t="s">
        <v>26</v>
      </c>
      <c r="D4" s="38" t="s">
        <v>20</v>
      </c>
      <c r="E4" s="33" t="s">
        <v>17</v>
      </c>
      <c r="F4" s="33" t="s">
        <v>27</v>
      </c>
      <c r="G4" s="49" t="s">
        <v>31</v>
      </c>
      <c r="H4" s="39" t="s">
        <v>30</v>
      </c>
      <c r="I4" s="34" t="s">
        <v>18</v>
      </c>
      <c r="J4" s="34" t="s">
        <v>19</v>
      </c>
      <c r="K4" s="26">
        <v>865.25</v>
      </c>
      <c r="L4" s="2">
        <v>2.5</v>
      </c>
      <c r="M4" s="3">
        <v>1507.64</v>
      </c>
      <c r="N4" s="37">
        <f t="shared" si="0"/>
        <v>2372.8900000000003</v>
      </c>
    </row>
    <row r="5" spans="1:14" ht="30" x14ac:dyDescent="0.25">
      <c r="A5" s="22">
        <v>3</v>
      </c>
      <c r="B5" s="53" t="s">
        <v>21</v>
      </c>
      <c r="C5" s="53"/>
      <c r="D5" s="40" t="s">
        <v>22</v>
      </c>
      <c r="E5" s="41" t="s">
        <v>23</v>
      </c>
      <c r="F5" s="41" t="s">
        <v>17</v>
      </c>
      <c r="G5" s="42" t="s">
        <v>24</v>
      </c>
      <c r="H5" s="51" t="s">
        <v>32</v>
      </c>
      <c r="I5" s="43" t="s">
        <v>18</v>
      </c>
      <c r="J5" s="43" t="s">
        <v>19</v>
      </c>
      <c r="K5" s="44">
        <v>682.7</v>
      </c>
      <c r="L5" s="45"/>
      <c r="M5" s="44">
        <v>0</v>
      </c>
      <c r="N5" s="46">
        <f t="shared" si="0"/>
        <v>682.7</v>
      </c>
    </row>
    <row r="6" spans="1:14" ht="27" customHeight="1" x14ac:dyDescent="0.25">
      <c r="A6" s="22">
        <v>4</v>
      </c>
      <c r="B6" s="47"/>
      <c r="C6" s="47"/>
      <c r="D6" s="48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ht="32.25" customHeight="1" x14ac:dyDescent="0.25">
      <c r="A7" s="22">
        <v>5</v>
      </c>
      <c r="B7" s="29"/>
      <c r="C7" s="5"/>
      <c r="D7" s="25"/>
      <c r="E7" s="23"/>
      <c r="F7" s="23"/>
      <c r="G7" s="6"/>
      <c r="H7" s="28"/>
      <c r="I7" s="1"/>
      <c r="J7" s="1"/>
      <c r="K7" s="26"/>
      <c r="L7" s="2"/>
      <c r="M7" s="3"/>
      <c r="N7" s="24"/>
    </row>
    <row r="8" spans="1:14" ht="32.25" customHeight="1" x14ac:dyDescent="0.25">
      <c r="A8" s="22">
        <v>6</v>
      </c>
      <c r="B8" s="29"/>
      <c r="C8" s="5"/>
      <c r="D8" s="25"/>
      <c r="E8" s="23"/>
      <c r="F8" s="23"/>
      <c r="G8" s="6"/>
      <c r="H8" s="28"/>
      <c r="I8" s="1"/>
      <c r="J8" s="1"/>
      <c r="K8" s="26"/>
      <c r="L8" s="2"/>
      <c r="M8" s="26"/>
      <c r="N8" s="24"/>
    </row>
    <row r="9" spans="1:14" ht="32.25" customHeight="1" x14ac:dyDescent="0.25">
      <c r="A9" s="22">
        <v>7</v>
      </c>
      <c r="B9" s="29"/>
      <c r="C9" s="5"/>
      <c r="D9" s="25"/>
      <c r="E9" s="23"/>
      <c r="F9" s="23"/>
      <c r="G9" s="6"/>
      <c r="H9" s="28"/>
      <c r="I9" s="1"/>
      <c r="J9" s="1"/>
      <c r="K9" s="26"/>
      <c r="L9" s="2"/>
      <c r="M9" s="26"/>
      <c r="N9" s="24"/>
    </row>
    <row r="10" spans="1:14" x14ac:dyDescent="0.25">
      <c r="B10" s="10"/>
      <c r="C10" s="11"/>
      <c r="D10" s="12"/>
      <c r="E10" s="13"/>
      <c r="F10" s="13"/>
      <c r="G10" s="14"/>
      <c r="H10" s="30"/>
      <c r="I10" s="15"/>
      <c r="J10" s="15"/>
      <c r="K10" s="16"/>
      <c r="L10" s="13"/>
      <c r="M10" s="17"/>
      <c r="N10" s="27"/>
    </row>
    <row r="11" spans="1:14" x14ac:dyDescent="0.25">
      <c r="A11" s="4" t="s">
        <v>33</v>
      </c>
      <c r="B11" s="4"/>
      <c r="C11" s="19"/>
    </row>
    <row r="12" spans="1:14" ht="18.75" x14ac:dyDescent="0.3">
      <c r="D12" s="18"/>
    </row>
    <row r="13" spans="1:14" x14ac:dyDescent="0.25">
      <c r="C13" s="8"/>
      <c r="D13" s="8"/>
      <c r="E13" s="8"/>
      <c r="F13" s="8"/>
    </row>
    <row r="14" spans="1:14" ht="15.75" x14ac:dyDescent="0.25">
      <c r="C14" s="8"/>
      <c r="D14" s="9"/>
      <c r="E14" s="7"/>
      <c r="F14" s="8"/>
    </row>
    <row r="15" spans="1:14" x14ac:dyDescent="0.25">
      <c r="C15" s="8"/>
      <c r="D15" s="8"/>
      <c r="E15" s="8"/>
      <c r="F15" s="8"/>
    </row>
  </sheetData>
  <mergeCells count="2">
    <mergeCell ref="A1:N1"/>
    <mergeCell ref="B5:C5"/>
  </mergeCells>
  <pageMargins left="0.11811023622047245" right="0.11811023622047245" top="0.78740157480314965" bottom="0.78740157480314965" header="0.31496062992125984" footer="0.31496062992125984"/>
  <pageSetup paperSize="9" scale="5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Gasperin</dc:creator>
  <cp:lastModifiedBy>Ravena Maria Lobo de Souza Alcantara</cp:lastModifiedBy>
  <cp:lastPrinted>2020-02-05T14:03:51Z</cp:lastPrinted>
  <dcterms:created xsi:type="dcterms:W3CDTF">2013-04-09T18:50:49Z</dcterms:created>
  <dcterms:modified xsi:type="dcterms:W3CDTF">2021-02-02T15:40:59Z</dcterms:modified>
</cp:coreProperties>
</file>